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1. izmjene i dopune Fin. plana 2024\"/>
    </mc:Choice>
  </mc:AlternateContent>
  <xr:revisionPtr revIDLastSave="0" documentId="13_ncr:1_{7A2E572B-186A-440F-86E2-D5D4F5C77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</calcChain>
</file>

<file path=xl/sharedStrings.xml><?xml version="1.0" encoding="utf-8"?>
<sst xmlns="http://schemas.openxmlformats.org/spreadsheetml/2006/main" count="180" uniqueCount="165">
  <si>
    <t>BROJ</t>
  </si>
  <si>
    <t>POZICIJA</t>
  </si>
  <si>
    <t>KONTA</t>
  </si>
  <si>
    <t>VRSTA PRIHODA / PRIMITAKA</t>
  </si>
  <si>
    <t>UKUPNO PRIHODI / PRIMICI</t>
  </si>
  <si>
    <t>RAZDJEL  000   PRORAČUN GRADA SLATINE</t>
  </si>
  <si>
    <t>Izvor  3.1. VLASTITI PRIHODI</t>
  </si>
  <si>
    <t>VRSTA RASHODA / IZDATAKA</t>
  </si>
  <si>
    <t>UKUPNO RASHODI / IZDACI</t>
  </si>
  <si>
    <t>Izvor  1.1. OPĆI PRIHODI I PRIMICI</t>
  </si>
  <si>
    <t>Energija GK</t>
  </si>
  <si>
    <t>Usluge tekućeg i investicijskog održavanja GK</t>
  </si>
  <si>
    <t>Usluge promidžbe i informiranja GK</t>
  </si>
  <si>
    <t>Komunalne usluge GK</t>
  </si>
  <si>
    <t>Intelektualne i osobne usluge GK</t>
  </si>
  <si>
    <t>Računalne usluge GK</t>
  </si>
  <si>
    <t>Premije osiguranja GK</t>
  </si>
  <si>
    <t>Reprezentacija GK</t>
  </si>
  <si>
    <t>Članarine GK</t>
  </si>
  <si>
    <t>Ostali nespomenuti rashodi GK</t>
  </si>
  <si>
    <t>Bankarske usluge i usluge platnog prometa GK</t>
  </si>
  <si>
    <t>Knjige u knjižnicama GK</t>
  </si>
  <si>
    <t>GRADSKA KNJIŽNICA I ČITAONICA SLATINA</t>
  </si>
  <si>
    <t>OIB: 96060105940</t>
  </si>
  <si>
    <t>Naknada za volontera</t>
  </si>
  <si>
    <t>Ostale usluge GK</t>
  </si>
  <si>
    <t>Uredska oprema i namještaj</t>
  </si>
  <si>
    <t>RAZDJEL 010 STRUČNA SLUŽBA GRADA SLATINE</t>
  </si>
  <si>
    <t>GLAVA 101010 STRUČNA SLUŽBA GRADA SLATINE</t>
  </si>
  <si>
    <t>Glavni program J01  Javnih potreba u djelatnostima kulture</t>
  </si>
  <si>
    <t>Program 6000 Javnih potreba u djelatnostima kulture</t>
  </si>
  <si>
    <t xml:space="preserve">Aktivnost A100011 Redovna djelatnost Gradske knjižnice i čitaonice </t>
  </si>
  <si>
    <t>R0376</t>
  </si>
  <si>
    <t>R0377</t>
  </si>
  <si>
    <t>R0378</t>
  </si>
  <si>
    <t>R0380</t>
  </si>
  <si>
    <t>R0381</t>
  </si>
  <si>
    <t>R0382</t>
  </si>
  <si>
    <t>R0383</t>
  </si>
  <si>
    <t>R0384</t>
  </si>
  <si>
    <t>R0385</t>
  </si>
  <si>
    <t>R0386</t>
  </si>
  <si>
    <t>R0388</t>
  </si>
  <si>
    <t>R0389</t>
  </si>
  <si>
    <t>R0390</t>
  </si>
  <si>
    <t>R0391</t>
  </si>
  <si>
    <t>R0392</t>
  </si>
  <si>
    <t>R0393</t>
  </si>
  <si>
    <t>R0394</t>
  </si>
  <si>
    <t>R0395</t>
  </si>
  <si>
    <t>R0396</t>
  </si>
  <si>
    <t>R0396-01</t>
  </si>
  <si>
    <t>R0396-02</t>
  </si>
  <si>
    <t>Knjige u knjižnicama GK VPŽ</t>
  </si>
  <si>
    <t>R0387</t>
  </si>
  <si>
    <t>Kapitalni projekt K100019 Adaptacija Gradske knjižnice i čitaonice Sl</t>
  </si>
  <si>
    <t xml:space="preserve"> Vlastiti </t>
  </si>
  <si>
    <t>prihodi</t>
  </si>
  <si>
    <t>Izvor  5.4. Ostale pomoći  proračunskih korisnika</t>
  </si>
  <si>
    <t>3241.</t>
  </si>
  <si>
    <t>R0401-02</t>
  </si>
  <si>
    <t>Izvor 1.1. Opći prihodi i primici</t>
  </si>
  <si>
    <t>R0389-02</t>
  </si>
  <si>
    <t>R0402-00</t>
  </si>
  <si>
    <t>R0403-02</t>
  </si>
  <si>
    <t>Izvor 3.1. Vlastiti prihodi</t>
  </si>
  <si>
    <t>RO402-03</t>
  </si>
  <si>
    <t>Oprema za održavanje i zaštitu</t>
  </si>
  <si>
    <t>R0403-03</t>
  </si>
  <si>
    <t>4221.</t>
  </si>
  <si>
    <t>Kapitalni projekt K100020 Opremanje Gradske knjižnice i čitaonic</t>
  </si>
  <si>
    <t>Izvo 1.1.</t>
  </si>
  <si>
    <t>R0 403</t>
  </si>
  <si>
    <t>Knjige GK</t>
  </si>
  <si>
    <t>R0404-01</t>
  </si>
  <si>
    <t>R0405</t>
  </si>
  <si>
    <t>R0406</t>
  </si>
  <si>
    <t>Izvor 5.4. Ostale pomoći proračunskih korisnika</t>
  </si>
  <si>
    <t>R0407</t>
  </si>
  <si>
    <t>R0408</t>
  </si>
  <si>
    <t>4241.</t>
  </si>
  <si>
    <t>Knjige u knjižnicama  GK MK</t>
  </si>
  <si>
    <t>R0409</t>
  </si>
  <si>
    <t>Proračunski korisnik 40787  Gradska knjižnica i čitaonica Slatina</t>
  </si>
  <si>
    <t xml:space="preserve">          RAVNATELJICA </t>
  </si>
  <si>
    <t xml:space="preserve"> </t>
  </si>
  <si>
    <t>Računala i rač.oprema  GK MK</t>
  </si>
  <si>
    <t>6711.</t>
  </si>
  <si>
    <t xml:space="preserve">      ____________________</t>
  </si>
  <si>
    <t>R0382-05</t>
  </si>
  <si>
    <t>Materijal i sirovine</t>
  </si>
  <si>
    <t>Plaće za redovan rad</t>
  </si>
  <si>
    <t>Službena putovanja</t>
  </si>
  <si>
    <t>R0388-00</t>
  </si>
  <si>
    <t>Zakupnine i najamnine</t>
  </si>
  <si>
    <t>R0388-01</t>
  </si>
  <si>
    <t>Zdravstvene i veterinarske usluge</t>
  </si>
  <si>
    <t>R0394-00</t>
  </si>
  <si>
    <t>Pristojbe i naknade</t>
  </si>
  <si>
    <t>Ured.mat.i ost.mat.rash.RADIONICE</t>
  </si>
  <si>
    <t>R0389-01</t>
  </si>
  <si>
    <t>Mater.i dijlovi za tek.inv.održavanje</t>
  </si>
  <si>
    <t xml:space="preserve">Intelektualne i osobne usluge   </t>
  </si>
  <si>
    <t>Usluge tek i inv održavanja</t>
  </si>
  <si>
    <t>R0403-05</t>
  </si>
  <si>
    <t>Ulaganje u računalne programe</t>
  </si>
  <si>
    <t>R0402-01</t>
  </si>
  <si>
    <t>Usluge tek.inv.održavanja</t>
  </si>
  <si>
    <t>Opći prihodi i primici</t>
  </si>
  <si>
    <t>K100019 Adaptacija G K Č</t>
  </si>
  <si>
    <t>Korisnik   K-003     40787 Gradska knjižnica i čitaonica Slatina</t>
  </si>
  <si>
    <t xml:space="preserve">Izvor 1.1. </t>
  </si>
  <si>
    <t>Kapitalni projekt  K100020 Opremanje Gradske knjižnice i čitaonice</t>
  </si>
  <si>
    <t>Izvor.1.1</t>
  </si>
  <si>
    <t>K100020 Opremanje - Knjige GKČ</t>
  </si>
  <si>
    <t xml:space="preserve">Izvor 3.1   </t>
  </si>
  <si>
    <t>VLASTITI</t>
  </si>
  <si>
    <t>PRIHOD</t>
  </si>
  <si>
    <t>Ostali prihod</t>
  </si>
  <si>
    <t xml:space="preserve">Izvor 5.4. </t>
  </si>
  <si>
    <t>Uredska oprema i namještaj MK</t>
  </si>
  <si>
    <t>A100011</t>
  </si>
  <si>
    <t>Redovna djelatnost Gradske knjižnice</t>
  </si>
  <si>
    <t>6712.</t>
  </si>
  <si>
    <t>Kap.pomoći / knjige MK</t>
  </si>
  <si>
    <t>Kap.pomoći / knjige VPŽ</t>
  </si>
  <si>
    <t xml:space="preserve">HZZ/ stručno osposobljavanje </t>
  </si>
  <si>
    <t xml:space="preserve"> BROJ</t>
  </si>
  <si>
    <t xml:space="preserve">  </t>
  </si>
  <si>
    <t xml:space="preserve">                str.2.</t>
  </si>
  <si>
    <t>Otkup knjiga uvršte.u popis A i B</t>
  </si>
  <si>
    <t xml:space="preserve">          2024.</t>
  </si>
  <si>
    <t xml:space="preserve">         2025.</t>
  </si>
  <si>
    <t xml:space="preserve">         2026.</t>
  </si>
  <si>
    <t xml:space="preserve">               2024.</t>
  </si>
  <si>
    <t xml:space="preserve">              2025.</t>
  </si>
  <si>
    <t xml:space="preserve">              2026.</t>
  </si>
  <si>
    <t>R0401-00</t>
  </si>
  <si>
    <t>R0408-10</t>
  </si>
  <si>
    <t>Otkup knjiga uvršt.u popis A i B</t>
  </si>
  <si>
    <t xml:space="preserve">                    1.785.</t>
  </si>
  <si>
    <t xml:space="preserve">                  12.844.</t>
  </si>
  <si>
    <t xml:space="preserve">                  11.221.</t>
  </si>
  <si>
    <t xml:space="preserve">               3.657.</t>
  </si>
  <si>
    <t xml:space="preserve">               32.760.</t>
  </si>
  <si>
    <t xml:space="preserve">                    30.156.</t>
  </si>
  <si>
    <t>R0</t>
  </si>
  <si>
    <t>u Slatini, 16.05.2024.</t>
  </si>
  <si>
    <t xml:space="preserve">prijedlog 1. Izmjene i dopune </t>
  </si>
  <si>
    <t>Financijskog plana Gradske knjižnice i čitaonice  Slatina za 2024.g.</t>
  </si>
  <si>
    <t>i projekcija  za 2025.g. i 2026.g.</t>
  </si>
  <si>
    <t>dr.sc.Sanja Pajnić, prof.i dipl.bibl.</t>
  </si>
  <si>
    <t>OSTALE POMOĆI PRORAČUNSKIH KORISNIKA</t>
  </si>
  <si>
    <t xml:space="preserve">                      1.756.</t>
  </si>
  <si>
    <t>Ostali rashodi za zaposlenme</t>
  </si>
  <si>
    <t>Doprinos za zdrav.osiguranje</t>
  </si>
  <si>
    <t>Stručno usavršavanje zaposl.</t>
  </si>
  <si>
    <t>Uredski materijal</t>
  </si>
  <si>
    <t>Sitan inventar</t>
  </si>
  <si>
    <t>Usluge telefona,pošte i prijevoza</t>
  </si>
  <si>
    <t xml:space="preserve">       1.izmj.2024.</t>
  </si>
  <si>
    <t>1.izmj. 2024.</t>
  </si>
  <si>
    <t xml:space="preserve">          str.3</t>
  </si>
  <si>
    <t xml:space="preserve">            str.4.</t>
  </si>
  <si>
    <t>Višak prihoda iz prethodne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</si>
</sst>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9C65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6" tint="-0.249977111117893"/>
      <name val="Arial"/>
      <family val="2"/>
      <charset val="238"/>
    </font>
    <font>
      <b/>
      <sz val="10"/>
      <color theme="6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C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A0D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2">
    <xf numFmtId="0" fontId="0" fillId="0" borderId="0"/>
    <xf numFmtId="0" fontId="9" fillId="8" borderId="1" applyNumberFormat="0" applyFont="0" applyAlignment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2" borderId="0" xfId="0" quotePrefix="1" applyFont="1" applyFill="1"/>
    <xf numFmtId="0" fontId="6" fillId="3" borderId="0" xfId="0" applyFont="1" applyFill="1"/>
    <xf numFmtId="0" fontId="6" fillId="4" borderId="0" xfId="0" applyFont="1" applyFill="1"/>
    <xf numFmtId="0" fontId="4" fillId="5" borderId="0" xfId="0" applyFont="1" applyFill="1"/>
    <xf numFmtId="0" fontId="4" fillId="6" borderId="0" xfId="0" applyFont="1" applyFill="1"/>
    <xf numFmtId="4" fontId="4" fillId="6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wrapText="1"/>
    </xf>
    <xf numFmtId="0" fontId="6" fillId="7" borderId="0" xfId="0" applyFont="1" applyFill="1"/>
    <xf numFmtId="0" fontId="7" fillId="0" borderId="0" xfId="0" applyFont="1" applyAlignment="1">
      <alignment wrapText="1"/>
    </xf>
    <xf numFmtId="4" fontId="4" fillId="2" borderId="0" xfId="0" quotePrefix="1" applyNumberFormat="1" applyFont="1" applyFill="1"/>
    <xf numFmtId="4" fontId="4" fillId="2" borderId="0" xfId="0" applyNumberFormat="1" applyFont="1" applyFill="1"/>
    <xf numFmtId="0" fontId="5" fillId="0" borderId="0" xfId="0" applyFont="1" applyAlignment="1">
      <alignment horizontal="right"/>
    </xf>
    <xf numFmtId="0" fontId="10" fillId="6" borderId="1" xfId="1" applyFont="1" applyFill="1"/>
    <xf numFmtId="0" fontId="12" fillId="6" borderId="1" xfId="1" applyFont="1" applyFill="1"/>
    <xf numFmtId="0" fontId="11" fillId="6" borderId="1" xfId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wrapText="1"/>
    </xf>
    <xf numFmtId="0" fontId="6" fillId="9" borderId="0" xfId="0" applyFont="1" applyFill="1"/>
    <xf numFmtId="0" fontId="6" fillId="10" borderId="0" xfId="0" applyFont="1" applyFill="1"/>
    <xf numFmtId="0" fontId="6" fillId="10" borderId="0" xfId="0" applyFont="1" applyFill="1" applyAlignment="1">
      <alignment horizontal="center"/>
    </xf>
    <xf numFmtId="0" fontId="6" fillId="11" borderId="0" xfId="0" applyFont="1" applyFill="1"/>
    <xf numFmtId="4" fontId="4" fillId="12" borderId="0" xfId="0" applyNumberFormat="1" applyFont="1" applyFill="1"/>
    <xf numFmtId="4" fontId="5" fillId="6" borderId="0" xfId="0" applyNumberFormat="1" applyFont="1" applyFill="1" applyAlignment="1">
      <alignment wrapText="1"/>
    </xf>
    <xf numFmtId="0" fontId="5" fillId="6" borderId="0" xfId="0" applyFont="1" applyFill="1" applyAlignment="1">
      <alignment wrapText="1"/>
    </xf>
    <xf numFmtId="0" fontId="10" fillId="6" borderId="0" xfId="0" applyFont="1" applyFill="1"/>
    <xf numFmtId="0" fontId="5" fillId="12" borderId="0" xfId="0" applyFont="1" applyFill="1" applyAlignment="1">
      <alignment wrapText="1"/>
    </xf>
    <xf numFmtId="4" fontId="5" fillId="12" borderId="0" xfId="0" applyNumberFormat="1" applyFont="1" applyFill="1" applyAlignment="1">
      <alignment wrapText="1"/>
    </xf>
    <xf numFmtId="0" fontId="5" fillId="12" borderId="0" xfId="0" applyFont="1" applyFill="1"/>
    <xf numFmtId="0" fontId="11" fillId="6" borderId="0" xfId="0" applyFont="1" applyFill="1" applyAlignment="1">
      <alignment wrapText="1"/>
    </xf>
    <xf numFmtId="0" fontId="13" fillId="12" borderId="0" xfId="0" applyFont="1" applyFill="1"/>
    <xf numFmtId="0" fontId="11" fillId="6" borderId="0" xfId="0" applyFont="1" applyFill="1" applyAlignment="1">
      <alignment horizontal="left"/>
    </xf>
    <xf numFmtId="0" fontId="1" fillId="6" borderId="0" xfId="0" applyFont="1" applyFill="1"/>
    <xf numFmtId="3" fontId="4" fillId="6" borderId="0" xfId="0" applyNumberFormat="1" applyFont="1" applyFill="1"/>
    <xf numFmtId="3" fontId="5" fillId="0" borderId="0" xfId="0" applyNumberFormat="1" applyFont="1" applyAlignment="1">
      <alignment wrapText="1"/>
    </xf>
    <xf numFmtId="164" fontId="13" fillId="0" borderId="0" xfId="0" applyNumberFormat="1" applyFont="1"/>
    <xf numFmtId="164" fontId="0" fillId="0" borderId="0" xfId="0" applyNumberFormat="1"/>
    <xf numFmtId="164" fontId="5" fillId="0" borderId="0" xfId="0" applyNumberFormat="1" applyFont="1"/>
    <xf numFmtId="3" fontId="5" fillId="12" borderId="0" xfId="0" applyNumberFormat="1" applyFont="1" applyFill="1"/>
    <xf numFmtId="3" fontId="4" fillId="6" borderId="0" xfId="0" applyNumberFormat="1" applyFont="1" applyFill="1" applyAlignment="1">
      <alignment wrapText="1"/>
    </xf>
    <xf numFmtId="3" fontId="10" fillId="6" borderId="0" xfId="0" applyNumberFormat="1" applyFont="1" applyFill="1"/>
    <xf numFmtId="3" fontId="13" fillId="12" borderId="1" xfId="1" applyNumberFormat="1" applyFont="1" applyFill="1"/>
    <xf numFmtId="3" fontId="13" fillId="0" borderId="0" xfId="0" applyNumberFormat="1" applyFont="1"/>
    <xf numFmtId="3" fontId="13" fillId="0" borderId="0" xfId="0" applyNumberFormat="1" applyFont="1" applyAlignment="1">
      <alignment wrapText="1"/>
    </xf>
    <xf numFmtId="3" fontId="10" fillId="6" borderId="0" xfId="0" applyNumberFormat="1" applyFont="1" applyFill="1" applyAlignment="1">
      <alignment wrapText="1"/>
    </xf>
    <xf numFmtId="3" fontId="5" fillId="12" borderId="0" xfId="0" applyNumberFormat="1" applyFont="1" applyFill="1" applyAlignment="1">
      <alignment wrapText="1"/>
    </xf>
    <xf numFmtId="3" fontId="13" fillId="12" borderId="0" xfId="0" applyNumberFormat="1" applyFont="1" applyFill="1"/>
    <xf numFmtId="3" fontId="13" fillId="12" borderId="0" xfId="0" applyNumberFormat="1" applyFont="1" applyFill="1" applyAlignment="1">
      <alignment wrapText="1"/>
    </xf>
    <xf numFmtId="164" fontId="10" fillId="12" borderId="0" xfId="0" applyNumberFormat="1" applyFont="1" applyFill="1"/>
    <xf numFmtId="1" fontId="10" fillId="6" borderId="0" xfId="0" applyNumberFormat="1" applyFont="1" applyFill="1"/>
    <xf numFmtId="3" fontId="5" fillId="12" borderId="0" xfId="0" applyNumberFormat="1" applyFont="1" applyFill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3" fontId="10" fillId="6" borderId="1" xfId="1" applyNumberFormat="1" applyFont="1" applyFill="1"/>
    <xf numFmtId="3" fontId="4" fillId="6" borderId="0" xfId="0" applyNumberFormat="1" applyFont="1" applyFill="1" applyAlignment="1">
      <alignment horizontal="right"/>
    </xf>
    <xf numFmtId="1" fontId="1" fillId="6" borderId="0" xfId="0" applyNumberFormat="1" applyFont="1" applyFill="1"/>
    <xf numFmtId="3" fontId="5" fillId="12" borderId="1" xfId="1" applyNumberFormat="1" applyFont="1" applyFill="1" applyAlignment="1"/>
    <xf numFmtId="3" fontId="4" fillId="2" borderId="0" xfId="0" quotePrefix="1" applyNumberFormat="1" applyFont="1" applyFill="1"/>
    <xf numFmtId="3" fontId="4" fillId="2" borderId="0" xfId="0" applyNumberFormat="1" applyFont="1" applyFill="1"/>
    <xf numFmtId="3" fontId="6" fillId="3" borderId="0" xfId="0" applyNumberFormat="1" applyFont="1" applyFill="1"/>
    <xf numFmtId="3" fontId="6" fillId="10" borderId="0" xfId="0" applyNumberFormat="1" applyFont="1" applyFill="1"/>
    <xf numFmtId="3" fontId="6" fillId="9" borderId="0" xfId="0" applyNumberFormat="1" applyFont="1" applyFill="1"/>
    <xf numFmtId="3" fontId="6" fillId="11" borderId="0" xfId="0" applyNumberFormat="1" applyFont="1" applyFill="1"/>
    <xf numFmtId="3" fontId="6" fillId="7" borderId="0" xfId="0" applyNumberFormat="1" applyFont="1" applyFill="1"/>
    <xf numFmtId="3" fontId="4" fillId="5" borderId="0" xfId="0" applyNumberFormat="1" applyFont="1" applyFill="1"/>
    <xf numFmtId="3" fontId="17" fillId="3" borderId="0" xfId="0" applyNumberFormat="1" applyFont="1" applyFill="1"/>
    <xf numFmtId="3" fontId="17" fillId="4" borderId="0" xfId="0" applyNumberFormat="1" applyFont="1" applyFill="1"/>
    <xf numFmtId="0" fontId="4" fillId="12" borderId="0" xfId="0" applyFont="1" applyFill="1"/>
    <xf numFmtId="3" fontId="4" fillId="12" borderId="0" xfId="0" applyNumberFormat="1" applyFont="1" applyFill="1"/>
    <xf numFmtId="0" fontId="5" fillId="12" borderId="0" xfId="0" applyFont="1" applyFill="1" applyAlignment="1">
      <alignment horizontal="left" wrapText="1"/>
    </xf>
    <xf numFmtId="3" fontId="1" fillId="0" borderId="0" xfId="0" applyNumberFormat="1" applyFont="1"/>
    <xf numFmtId="0" fontId="10" fillId="6" borderId="0" xfId="0" applyFont="1" applyFill="1" applyAlignment="1">
      <alignment wrapText="1"/>
    </xf>
    <xf numFmtId="0" fontId="10" fillId="6" borderId="0" xfId="0" applyFont="1" applyFill="1" applyAlignment="1">
      <alignment horizontal="left" wrapText="1"/>
    </xf>
    <xf numFmtId="0" fontId="4" fillId="6" borderId="0" xfId="0" applyFont="1" applyFill="1" applyAlignment="1">
      <alignment wrapText="1"/>
    </xf>
    <xf numFmtId="3" fontId="6" fillId="4" borderId="0" xfId="0" applyNumberFormat="1" applyFont="1" applyFill="1"/>
    <xf numFmtId="3" fontId="10" fillId="5" borderId="0" xfId="0" applyNumberFormat="1" applyFont="1" applyFill="1"/>
    <xf numFmtId="0" fontId="18" fillId="2" borderId="0" xfId="0" applyFont="1" applyFill="1" applyAlignment="1">
      <alignment horizontal="center"/>
    </xf>
    <xf numFmtId="0" fontId="18" fillId="0" borderId="0" xfId="0" applyFont="1"/>
    <xf numFmtId="0" fontId="4" fillId="12" borderId="0" xfId="0" quotePrefix="1" applyFont="1" applyFill="1"/>
    <xf numFmtId="3" fontId="4" fillId="12" borderId="0" xfId="0" quotePrefix="1" applyNumberFormat="1" applyFont="1" applyFill="1"/>
    <xf numFmtId="4" fontId="4" fillId="12" borderId="0" xfId="0" quotePrefix="1" applyNumberFormat="1" applyFont="1" applyFill="1"/>
    <xf numFmtId="0" fontId="1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12" borderId="2" xfId="1" applyFont="1" applyFill="1" applyBorder="1" applyAlignment="1"/>
    <xf numFmtId="3" fontId="4" fillId="6" borderId="1" xfId="1" applyNumberFormat="1" applyFont="1" applyFill="1"/>
    <xf numFmtId="0" fontId="4" fillId="6" borderId="1" xfId="1" applyFont="1" applyFill="1"/>
    <xf numFmtId="4" fontId="13" fillId="6" borderId="0" xfId="0" applyNumberFormat="1" applyFont="1" applyFill="1" applyAlignment="1">
      <alignment wrapText="1"/>
    </xf>
    <xf numFmtId="3" fontId="10" fillId="6" borderId="1" xfId="1" applyNumberFormat="1" applyFont="1" applyFill="1" applyAlignment="1"/>
    <xf numFmtId="0" fontId="10" fillId="12" borderId="0" xfId="0" applyFont="1" applyFill="1"/>
    <xf numFmtId="0" fontId="11" fillId="12" borderId="0" xfId="0" applyFont="1" applyFill="1" applyAlignment="1">
      <alignment horizontal="left"/>
    </xf>
    <xf numFmtId="0" fontId="11" fillId="12" borderId="0" xfId="0" applyFont="1" applyFill="1" applyAlignment="1">
      <alignment wrapText="1"/>
    </xf>
    <xf numFmtId="3" fontId="4" fillId="12" borderId="1" xfId="1" applyNumberFormat="1" applyFont="1" applyFill="1"/>
    <xf numFmtId="3" fontId="10" fillId="12" borderId="0" xfId="0" applyNumberFormat="1" applyFont="1" applyFill="1" applyAlignment="1">
      <alignment wrapText="1"/>
    </xf>
    <xf numFmtId="3" fontId="10" fillId="12" borderId="0" xfId="0" applyNumberFormat="1" applyFont="1" applyFill="1"/>
    <xf numFmtId="0" fontId="13" fillId="13" borderId="0" xfId="0" applyFont="1" applyFill="1"/>
    <xf numFmtId="0" fontId="19" fillId="13" borderId="0" xfId="0" applyFont="1" applyFill="1" applyAlignment="1">
      <alignment horizontal="left"/>
    </xf>
    <xf numFmtId="0" fontId="13" fillId="13" borderId="0" xfId="0" applyFont="1" applyFill="1" applyAlignment="1">
      <alignment wrapText="1"/>
    </xf>
    <xf numFmtId="3" fontId="4" fillId="13" borderId="0" xfId="0" applyNumberFormat="1" applyFont="1" applyFill="1" applyAlignment="1">
      <alignment wrapText="1"/>
    </xf>
    <xf numFmtId="3" fontId="10" fillId="13" borderId="0" xfId="0" applyNumberFormat="1" applyFont="1" applyFill="1"/>
    <xf numFmtId="3" fontId="4" fillId="13" borderId="0" xfId="0" applyNumberFormat="1" applyFont="1" applyFill="1"/>
    <xf numFmtId="0" fontId="10" fillId="13" borderId="1" xfId="1" applyFont="1" applyFill="1" applyAlignment="1"/>
    <xf numFmtId="0" fontId="15" fillId="13" borderId="1" xfId="1" applyFont="1" applyFill="1" applyAlignment="1">
      <alignment horizontal="left"/>
    </xf>
    <xf numFmtId="0" fontId="16" fillId="13" borderId="0" xfId="0" applyFont="1" applyFill="1"/>
    <xf numFmtId="3" fontId="10" fillId="13" borderId="0" xfId="0" applyNumberFormat="1" applyFont="1" applyFill="1" applyAlignment="1">
      <alignment wrapText="1"/>
    </xf>
    <xf numFmtId="3" fontId="10" fillId="13" borderId="1" xfId="1" applyNumberFormat="1" applyFont="1" applyFill="1" applyAlignment="1"/>
    <xf numFmtId="0" fontId="8" fillId="0" borderId="0" xfId="0" applyFont="1"/>
    <xf numFmtId="0" fontId="5" fillId="12" borderId="0" xfId="1" applyFont="1" applyFill="1" applyBorder="1" applyAlignment="1"/>
    <xf numFmtId="4" fontId="13" fillId="0" borderId="0" xfId="0" applyNumberFormat="1" applyFont="1"/>
    <xf numFmtId="3" fontId="20" fillId="12" borderId="0" xfId="0" applyNumberFormat="1" applyFont="1" applyFill="1"/>
    <xf numFmtId="0" fontId="10" fillId="0" borderId="0" xfId="0" applyFont="1"/>
    <xf numFmtId="3" fontId="10" fillId="0" borderId="0" xfId="0" applyNumberFormat="1" applyFont="1"/>
    <xf numFmtId="165" fontId="5" fillId="12" borderId="0" xfId="0" applyNumberFormat="1" applyFont="1" applyFill="1" applyAlignment="1">
      <alignment wrapText="1"/>
    </xf>
    <xf numFmtId="0" fontId="21" fillId="0" borderId="0" xfId="0" applyFont="1"/>
    <xf numFmtId="0" fontId="8" fillId="2" borderId="0" xfId="0" applyFont="1" applyFill="1"/>
    <xf numFmtId="3" fontId="4" fillId="6" borderId="0" xfId="0" applyNumberFormat="1" applyFont="1" applyFill="1" applyAlignment="1">
      <alignment horizontal="left" wrapText="1"/>
    </xf>
    <xf numFmtId="4" fontId="5" fillId="12" borderId="0" xfId="0" applyNumberFormat="1" applyFont="1" applyFill="1"/>
    <xf numFmtId="2" fontId="14" fillId="12" borderId="0" xfId="0" applyNumberFormat="1" applyFont="1" applyFill="1"/>
    <xf numFmtId="0" fontId="10" fillId="13" borderId="1" xfId="1" applyFont="1" applyFill="1"/>
    <xf numFmtId="4" fontId="13" fillId="6" borderId="1" xfId="1" applyNumberFormat="1" applyFont="1" applyFill="1" applyAlignment="1"/>
    <xf numFmtId="4" fontId="13" fillId="12" borderId="1" xfId="1" applyNumberFormat="1" applyFont="1" applyFill="1" applyAlignment="1"/>
    <xf numFmtId="4" fontId="13" fillId="12" borderId="0" xfId="0" applyNumberFormat="1" applyFont="1" applyFill="1"/>
    <xf numFmtId="2" fontId="0" fillId="0" borderId="0" xfId="0" applyNumberFormat="1"/>
    <xf numFmtId="2" fontId="20" fillId="6" borderId="0" xfId="0" applyNumberFormat="1" applyFont="1" applyFill="1"/>
    <xf numFmtId="4" fontId="10" fillId="6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0" fillId="0" borderId="0" xfId="0"/>
    <xf numFmtId="3" fontId="4" fillId="6" borderId="0" xfId="0" applyNumberFormat="1" applyFont="1" applyFill="1" applyAlignment="1">
      <alignment horizontal="left" wrapText="1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abSelected="1" workbookViewId="0">
      <selection sqref="A1:L114"/>
    </sheetView>
  </sheetViews>
  <sheetFormatPr defaultRowHeight="15" x14ac:dyDescent="0.25"/>
  <cols>
    <col min="1" max="1" width="9.140625" style="6"/>
    <col min="2" max="2" width="10.7109375" style="6" customWidth="1"/>
    <col min="3" max="3" width="25.7109375" style="6" customWidth="1"/>
    <col min="4" max="5" width="18.7109375" style="6" customWidth="1"/>
    <col min="6" max="8" width="14.5703125" style="6" customWidth="1"/>
  </cols>
  <sheetData>
    <row r="1" spans="1:8" x14ac:dyDescent="0.25">
      <c r="H1" s="5" t="s">
        <v>128</v>
      </c>
    </row>
    <row r="3" spans="1:8" s="1" customFormat="1" x14ac:dyDescent="0.25">
      <c r="A3" s="5" t="s">
        <v>22</v>
      </c>
      <c r="B3" s="5"/>
      <c r="C3" s="5"/>
      <c r="D3" s="5"/>
      <c r="E3" s="5"/>
      <c r="F3" s="5"/>
      <c r="G3" s="5"/>
      <c r="H3" s="5"/>
    </row>
    <row r="4" spans="1:8" x14ac:dyDescent="0.25">
      <c r="A4" s="5" t="s">
        <v>23</v>
      </c>
    </row>
    <row r="5" spans="1:8" x14ac:dyDescent="0.25">
      <c r="A5" s="5"/>
    </row>
    <row r="6" spans="1:8" ht="15.75" x14ac:dyDescent="0.25">
      <c r="A6" s="117" t="s">
        <v>148</v>
      </c>
      <c r="B6" s="124"/>
      <c r="C6" s="124"/>
    </row>
    <row r="7" spans="1:8" s="2" customFormat="1" ht="26.25" x14ac:dyDescent="0.4">
      <c r="A7" s="137" t="s">
        <v>149</v>
      </c>
      <c r="B7" s="138"/>
      <c r="C7" s="138"/>
      <c r="D7" s="138"/>
      <c r="E7" s="138"/>
      <c r="F7" s="5"/>
      <c r="G7" s="5"/>
      <c r="H7" s="5"/>
    </row>
    <row r="8" spans="1:8" s="3" customFormat="1" ht="21" x14ac:dyDescent="0.35">
      <c r="A8" s="137" t="s">
        <v>150</v>
      </c>
      <c r="B8" s="137"/>
      <c r="C8" s="137"/>
      <c r="D8" s="137"/>
      <c r="E8" s="137"/>
      <c r="F8" s="5"/>
      <c r="G8" s="5"/>
      <c r="H8" s="5"/>
    </row>
    <row r="9" spans="1:8" s="3" customFormat="1" ht="21" x14ac:dyDescent="0.35">
      <c r="A9" s="89"/>
      <c r="B9" s="89"/>
      <c r="C9" s="89"/>
      <c r="D9" s="89"/>
      <c r="E9" s="89"/>
      <c r="F9" s="5"/>
      <c r="G9" s="5"/>
      <c r="H9" s="5"/>
    </row>
    <row r="11" spans="1:8" x14ac:dyDescent="0.25">
      <c r="A11" s="7"/>
      <c r="B11" s="7" t="s">
        <v>0</v>
      </c>
      <c r="C11" s="7"/>
      <c r="D11" s="7"/>
      <c r="E11" s="8"/>
      <c r="F11" s="8"/>
      <c r="G11" s="8"/>
      <c r="H11" s="8"/>
    </row>
    <row r="12" spans="1:8" ht="18" x14ac:dyDescent="0.25">
      <c r="A12" s="7" t="s">
        <v>1</v>
      </c>
      <c r="B12" s="7" t="s">
        <v>2</v>
      </c>
      <c r="C12" s="7" t="s">
        <v>3</v>
      </c>
      <c r="D12" s="7"/>
      <c r="E12" s="125" t="s">
        <v>161</v>
      </c>
      <c r="F12" s="88" t="s">
        <v>131</v>
      </c>
      <c r="G12" s="88" t="s">
        <v>132</v>
      </c>
      <c r="H12" s="88" t="s">
        <v>133</v>
      </c>
    </row>
    <row r="13" spans="1:8" x14ac:dyDescent="0.25">
      <c r="A13" s="9" t="s">
        <v>4</v>
      </c>
      <c r="B13" s="9"/>
      <c r="C13" s="9"/>
      <c r="D13" s="9"/>
      <c r="E13" s="71">
        <v>10756</v>
      </c>
      <c r="F13" s="77">
        <v>300668</v>
      </c>
      <c r="G13" s="71">
        <v>296870</v>
      </c>
      <c r="H13" s="71">
        <v>303402</v>
      </c>
    </row>
    <row r="14" spans="1:8" x14ac:dyDescent="0.25">
      <c r="A14" s="10" t="s">
        <v>5</v>
      </c>
      <c r="B14" s="10"/>
      <c r="C14" s="10"/>
      <c r="D14" s="10"/>
      <c r="E14" s="86">
        <v>10756</v>
      </c>
      <c r="F14" s="78">
        <v>300668</v>
      </c>
      <c r="G14" s="78">
        <v>296870</v>
      </c>
      <c r="H14" s="86">
        <v>303402</v>
      </c>
    </row>
    <row r="15" spans="1:8" x14ac:dyDescent="0.25">
      <c r="A15" s="11" t="s">
        <v>110</v>
      </c>
      <c r="B15" s="11"/>
      <c r="C15" s="11"/>
      <c r="D15" s="11"/>
      <c r="E15" s="76">
        <v>10756</v>
      </c>
      <c r="F15" s="76">
        <v>300668</v>
      </c>
      <c r="G15" s="76">
        <v>296870</v>
      </c>
      <c r="H15" s="87">
        <v>303402</v>
      </c>
    </row>
    <row r="16" spans="1:8" x14ac:dyDescent="0.25">
      <c r="A16" s="12" t="s">
        <v>9</v>
      </c>
      <c r="B16" s="12"/>
      <c r="C16" s="12"/>
      <c r="D16" s="12"/>
      <c r="E16" s="45">
        <v>9000</v>
      </c>
      <c r="F16" s="45">
        <v>257258</v>
      </c>
      <c r="G16" s="45">
        <v>254216</v>
      </c>
      <c r="H16" s="45">
        <v>259809</v>
      </c>
    </row>
    <row r="17" spans="1:8" x14ac:dyDescent="0.25">
      <c r="A17" s="1" t="s">
        <v>121</v>
      </c>
      <c r="B17" s="1" t="s">
        <v>87</v>
      </c>
      <c r="C17" s="1" t="s">
        <v>122</v>
      </c>
      <c r="D17" s="1"/>
      <c r="E17" s="82">
        <v>2000</v>
      </c>
      <c r="F17" s="82">
        <v>211211</v>
      </c>
      <c r="G17" s="82">
        <v>214232</v>
      </c>
      <c r="H17" s="82">
        <v>218945</v>
      </c>
    </row>
    <row r="18" spans="1:8" x14ac:dyDescent="0.25">
      <c r="A18" s="79" t="s">
        <v>55</v>
      </c>
      <c r="B18" s="79"/>
      <c r="C18" s="79"/>
      <c r="D18" s="79"/>
      <c r="E18" s="80">
        <v>7000</v>
      </c>
      <c r="F18" s="80">
        <v>38992</v>
      </c>
      <c r="G18" s="80">
        <v>32760</v>
      </c>
      <c r="H18" s="80">
        <v>33481</v>
      </c>
    </row>
    <row r="19" spans="1:8" s="4" customFormat="1" x14ac:dyDescent="0.25">
      <c r="A19" s="14" t="s">
        <v>111</v>
      </c>
      <c r="B19" s="15" t="s">
        <v>123</v>
      </c>
      <c r="C19" s="14" t="s">
        <v>109</v>
      </c>
      <c r="D19" s="14"/>
      <c r="E19" s="16"/>
      <c r="F19" s="46"/>
      <c r="G19" s="46"/>
      <c r="H19" s="46"/>
    </row>
    <row r="20" spans="1:8" x14ac:dyDescent="0.25">
      <c r="A20" s="79" t="s">
        <v>112</v>
      </c>
      <c r="B20" s="79"/>
      <c r="C20" s="79"/>
      <c r="D20" s="79"/>
      <c r="E20" s="34">
        <v>0</v>
      </c>
      <c r="F20" s="80">
        <v>7055</v>
      </c>
      <c r="G20" s="80">
        <v>7224</v>
      </c>
      <c r="H20" s="80">
        <v>7383</v>
      </c>
    </row>
    <row r="21" spans="1:8" s="4" customFormat="1" ht="15" customHeight="1" x14ac:dyDescent="0.25">
      <c r="A21" s="38" t="s">
        <v>113</v>
      </c>
      <c r="B21" s="81" t="s">
        <v>123</v>
      </c>
      <c r="C21" s="38" t="s">
        <v>114</v>
      </c>
      <c r="D21" s="38"/>
      <c r="E21" s="123"/>
      <c r="F21" s="57"/>
      <c r="G21" s="57"/>
      <c r="H21" s="57"/>
    </row>
    <row r="22" spans="1:8" s="4" customFormat="1" ht="15" customHeight="1" x14ac:dyDescent="0.25">
      <c r="A22" s="38"/>
      <c r="B22" s="81"/>
      <c r="C22" s="38"/>
      <c r="D22" s="38"/>
      <c r="E22" s="39"/>
      <c r="F22" s="57"/>
      <c r="G22" s="57"/>
      <c r="H22" s="57"/>
    </row>
    <row r="23" spans="1:8" s="4" customFormat="1" x14ac:dyDescent="0.25">
      <c r="A23" s="83" t="s">
        <v>115</v>
      </c>
      <c r="B23" s="84" t="s">
        <v>116</v>
      </c>
      <c r="C23" s="83" t="s">
        <v>117</v>
      </c>
      <c r="D23" s="83"/>
      <c r="E23" s="135">
        <f>E24+E25</f>
        <v>0</v>
      </c>
      <c r="F23" s="135">
        <f>F24+F25</f>
        <v>11497</v>
      </c>
      <c r="G23" s="56">
        <v>11773</v>
      </c>
      <c r="H23" s="56">
        <v>12032</v>
      </c>
    </row>
    <row r="24" spans="1:8" s="4" customFormat="1" x14ac:dyDescent="0.25">
      <c r="A24" s="14" t="s">
        <v>115</v>
      </c>
      <c r="B24" s="15">
        <v>6615</v>
      </c>
      <c r="C24" s="14" t="s">
        <v>118</v>
      </c>
      <c r="D24" s="14"/>
      <c r="E24" s="16">
        <v>-812.33</v>
      </c>
      <c r="F24" s="16">
        <v>10684.67</v>
      </c>
      <c r="G24" s="46">
        <v>11773</v>
      </c>
      <c r="H24" s="46">
        <v>12032</v>
      </c>
    </row>
    <row r="25" spans="1:8" s="4" customFormat="1" ht="26.25" x14ac:dyDescent="0.25">
      <c r="A25" s="14"/>
      <c r="B25" s="15">
        <v>6615</v>
      </c>
      <c r="C25" s="14" t="s">
        <v>164</v>
      </c>
      <c r="D25" s="14"/>
      <c r="E25" s="16">
        <v>812.33</v>
      </c>
      <c r="F25" s="16">
        <v>812.33</v>
      </c>
      <c r="G25" s="46">
        <v>0</v>
      </c>
      <c r="H25" s="46">
        <v>0</v>
      </c>
    </row>
    <row r="26" spans="1:8" s="4" customFormat="1" ht="15" customHeight="1" x14ac:dyDescent="0.25">
      <c r="A26" s="85" t="s">
        <v>119</v>
      </c>
      <c r="B26" s="139" t="s">
        <v>152</v>
      </c>
      <c r="C26" s="139"/>
      <c r="D26" s="139"/>
      <c r="E26" s="126" t="s">
        <v>153</v>
      </c>
      <c r="F26" s="51">
        <v>31913</v>
      </c>
      <c r="G26" s="51">
        <v>30881</v>
      </c>
      <c r="H26" s="51">
        <v>31561</v>
      </c>
    </row>
    <row r="27" spans="1:8" s="4" customFormat="1" ht="15" customHeight="1" x14ac:dyDescent="0.25">
      <c r="A27" s="14"/>
      <c r="B27" s="15">
        <v>6362</v>
      </c>
      <c r="C27" s="14" t="s">
        <v>120</v>
      </c>
      <c r="D27" s="14"/>
      <c r="E27" s="94">
        <v>-243</v>
      </c>
      <c r="F27" s="46">
        <v>1500</v>
      </c>
      <c r="G27" s="46">
        <v>1785</v>
      </c>
      <c r="H27" s="46">
        <v>1824</v>
      </c>
    </row>
    <row r="28" spans="1:8" s="4" customFormat="1" ht="15" customHeight="1" x14ac:dyDescent="0.25">
      <c r="A28" s="14"/>
      <c r="B28" s="15">
        <v>6362</v>
      </c>
      <c r="C28" s="14" t="s">
        <v>124</v>
      </c>
      <c r="D28" s="14"/>
      <c r="E28" s="94">
        <v>-2043</v>
      </c>
      <c r="F28" s="46">
        <v>10500</v>
      </c>
      <c r="G28" s="46">
        <v>12844</v>
      </c>
      <c r="H28" s="46">
        <v>13127</v>
      </c>
    </row>
    <row r="29" spans="1:8" s="4" customFormat="1" ht="15" customHeight="1" x14ac:dyDescent="0.25">
      <c r="A29" s="14"/>
      <c r="B29" s="15">
        <v>6362</v>
      </c>
      <c r="C29" s="14" t="s">
        <v>130</v>
      </c>
      <c r="D29" s="14"/>
      <c r="E29" s="94">
        <v>4042</v>
      </c>
      <c r="F29" s="46">
        <v>15000</v>
      </c>
      <c r="G29" s="46">
        <v>11221</v>
      </c>
      <c r="H29" s="46">
        <v>11468</v>
      </c>
    </row>
    <row r="30" spans="1:8" s="4" customFormat="1" ht="15" customHeight="1" x14ac:dyDescent="0.25">
      <c r="A30" s="14"/>
      <c r="B30" s="15">
        <v>6362</v>
      </c>
      <c r="C30" s="14" t="s">
        <v>125</v>
      </c>
      <c r="D30" s="14"/>
      <c r="E30" s="16">
        <v>0</v>
      </c>
      <c r="F30" s="46">
        <v>3571</v>
      </c>
      <c r="G30" s="46">
        <v>3657</v>
      </c>
      <c r="H30" s="46">
        <v>3737</v>
      </c>
    </row>
    <row r="31" spans="1:8" s="4" customFormat="1" ht="15" customHeight="1" x14ac:dyDescent="0.25">
      <c r="A31" s="14"/>
      <c r="B31" s="15">
        <v>6341</v>
      </c>
      <c r="C31" s="14" t="s">
        <v>126</v>
      </c>
      <c r="D31" s="14"/>
      <c r="E31" s="16">
        <v>0</v>
      </c>
      <c r="F31" s="46">
        <v>1342</v>
      </c>
      <c r="G31" s="46">
        <v>1374</v>
      </c>
      <c r="H31" s="46">
        <v>1405</v>
      </c>
    </row>
    <row r="32" spans="1:8" s="4" customFormat="1" ht="15" customHeight="1" x14ac:dyDescent="0.25">
      <c r="A32" s="14"/>
      <c r="B32" s="15"/>
      <c r="C32" s="14"/>
      <c r="D32" s="14"/>
      <c r="E32" s="16"/>
      <c r="F32" s="46"/>
      <c r="G32" s="16"/>
      <c r="H32" s="46"/>
    </row>
    <row r="33" spans="1:8" x14ac:dyDescent="0.25">
      <c r="A33" s="79"/>
      <c r="B33" s="79"/>
      <c r="C33" s="79"/>
      <c r="D33" s="79"/>
      <c r="E33" s="90"/>
      <c r="F33" s="91"/>
      <c r="G33" s="92"/>
      <c r="H33" s="92"/>
    </row>
    <row r="34" spans="1:8" x14ac:dyDescent="0.25">
      <c r="A34" s="79"/>
      <c r="B34" s="79"/>
      <c r="C34" s="79"/>
      <c r="D34" s="79"/>
      <c r="E34" s="90"/>
      <c r="F34" s="91"/>
      <c r="G34" s="92"/>
      <c r="H34" s="92" t="s">
        <v>129</v>
      </c>
    </row>
    <row r="35" spans="1:8" x14ac:dyDescent="0.25">
      <c r="A35" s="79"/>
      <c r="B35" s="79"/>
      <c r="C35" s="79"/>
      <c r="D35" s="79"/>
      <c r="E35" s="90" t="s">
        <v>160</v>
      </c>
      <c r="F35" s="91" t="s">
        <v>134</v>
      </c>
      <c r="G35" s="92" t="s">
        <v>135</v>
      </c>
      <c r="H35" s="92" t="s">
        <v>136</v>
      </c>
    </row>
    <row r="36" spans="1:8" x14ac:dyDescent="0.25">
      <c r="A36" s="7"/>
      <c r="B36" s="7"/>
      <c r="C36" s="7"/>
      <c r="D36" s="7"/>
      <c r="E36" s="8"/>
      <c r="F36" s="69"/>
      <c r="G36" s="19"/>
      <c r="H36" s="19"/>
    </row>
    <row r="37" spans="1:8" x14ac:dyDescent="0.25">
      <c r="A37" s="7"/>
      <c r="B37" s="7" t="s">
        <v>127</v>
      </c>
      <c r="C37" s="7"/>
      <c r="D37" s="7"/>
      <c r="E37" s="8"/>
      <c r="F37" s="69"/>
      <c r="G37" s="19"/>
      <c r="H37" s="19"/>
    </row>
    <row r="38" spans="1:8" x14ac:dyDescent="0.25">
      <c r="A38" s="7" t="s">
        <v>1</v>
      </c>
      <c r="B38" s="7" t="s">
        <v>2</v>
      </c>
      <c r="C38" s="7" t="s">
        <v>7</v>
      </c>
      <c r="D38" s="7"/>
      <c r="E38" s="7"/>
      <c r="F38" s="70"/>
      <c r="G38" s="20"/>
      <c r="H38" s="20"/>
    </row>
    <row r="39" spans="1:8" x14ac:dyDescent="0.25">
      <c r="A39" s="9" t="s">
        <v>8</v>
      </c>
      <c r="B39" s="9"/>
      <c r="C39" s="9"/>
      <c r="D39" s="9"/>
      <c r="E39" s="71">
        <v>10756</v>
      </c>
      <c r="F39" s="71">
        <v>300668</v>
      </c>
      <c r="G39" s="71">
        <v>296870</v>
      </c>
      <c r="H39" s="71">
        <v>303402</v>
      </c>
    </row>
    <row r="40" spans="1:8" x14ac:dyDescent="0.25">
      <c r="A40" s="31" t="s">
        <v>27</v>
      </c>
      <c r="B40" s="32"/>
      <c r="C40" s="31"/>
      <c r="D40" s="31"/>
      <c r="E40" s="72">
        <v>10756</v>
      </c>
      <c r="F40" s="72">
        <v>300668</v>
      </c>
      <c r="G40" s="72">
        <v>296870</v>
      </c>
      <c r="H40" s="72">
        <v>303402</v>
      </c>
    </row>
    <row r="41" spans="1:8" x14ac:dyDescent="0.25">
      <c r="A41" s="31" t="s">
        <v>28</v>
      </c>
      <c r="B41" s="31"/>
      <c r="C41" s="31"/>
      <c r="D41" s="31"/>
      <c r="E41" s="72">
        <v>10756</v>
      </c>
      <c r="F41" s="72">
        <v>300668</v>
      </c>
      <c r="G41" s="72">
        <v>296870</v>
      </c>
      <c r="H41" s="72">
        <v>303402</v>
      </c>
    </row>
    <row r="42" spans="1:8" x14ac:dyDescent="0.25">
      <c r="A42" s="30" t="s">
        <v>83</v>
      </c>
      <c r="B42" s="30"/>
      <c r="C42" s="30"/>
      <c r="D42" s="30"/>
      <c r="E42" s="73">
        <v>10756</v>
      </c>
      <c r="F42" s="73">
        <v>300668</v>
      </c>
      <c r="G42" s="73">
        <v>296870</v>
      </c>
      <c r="H42" s="73">
        <v>303402</v>
      </c>
    </row>
    <row r="43" spans="1:8" x14ac:dyDescent="0.25">
      <c r="A43" s="33" t="s">
        <v>29</v>
      </c>
      <c r="B43" s="33"/>
      <c r="C43" s="33"/>
      <c r="D43" s="33"/>
      <c r="E43" s="74">
        <v>10756</v>
      </c>
      <c r="F43" s="74">
        <v>300668</v>
      </c>
      <c r="G43" s="74">
        <v>296870</v>
      </c>
      <c r="H43" s="74">
        <v>303402</v>
      </c>
    </row>
    <row r="44" spans="1:8" x14ac:dyDescent="0.25">
      <c r="A44" s="33" t="s">
        <v>30</v>
      </c>
      <c r="B44" s="33"/>
      <c r="C44" s="33"/>
      <c r="D44" s="33"/>
      <c r="E44" s="74">
        <v>10756</v>
      </c>
      <c r="F44" s="74">
        <v>300668</v>
      </c>
      <c r="G44" s="74">
        <v>296870</v>
      </c>
      <c r="H44" s="74">
        <v>303402</v>
      </c>
    </row>
    <row r="45" spans="1:8" x14ac:dyDescent="0.25">
      <c r="A45" s="17" t="s">
        <v>31</v>
      </c>
      <c r="B45" s="17"/>
      <c r="C45" s="17"/>
      <c r="D45" s="17"/>
      <c r="E45" s="75">
        <v>2000</v>
      </c>
      <c r="F45" s="75">
        <v>213372</v>
      </c>
      <c r="G45" s="75">
        <v>216445</v>
      </c>
      <c r="H45" s="75">
        <v>221207</v>
      </c>
    </row>
    <row r="46" spans="1:8" x14ac:dyDescent="0.25">
      <c r="A46" s="12" t="s">
        <v>9</v>
      </c>
      <c r="B46" s="12"/>
      <c r="C46" s="12"/>
      <c r="D46" s="12"/>
      <c r="E46" s="45">
        <v>2000</v>
      </c>
      <c r="F46" s="45">
        <v>211211</v>
      </c>
      <c r="G46" s="45">
        <v>214232</v>
      </c>
      <c r="H46" s="45">
        <v>218945</v>
      </c>
    </row>
    <row r="47" spans="1:8" x14ac:dyDescent="0.25">
      <c r="A47" s="12"/>
      <c r="B47" s="12"/>
      <c r="C47" s="12"/>
      <c r="D47" s="12"/>
      <c r="E47" s="13"/>
      <c r="F47" s="45"/>
      <c r="G47" s="45"/>
      <c r="H47" s="45"/>
    </row>
    <row r="48" spans="1:8" s="4" customFormat="1" x14ac:dyDescent="0.25">
      <c r="A48" s="14" t="s">
        <v>32</v>
      </c>
      <c r="B48" s="15">
        <v>3111</v>
      </c>
      <c r="C48" s="14" t="s">
        <v>91</v>
      </c>
      <c r="D48" s="14"/>
      <c r="E48" s="16">
        <v>0</v>
      </c>
      <c r="F48" s="46">
        <v>114976</v>
      </c>
      <c r="G48" s="46">
        <v>117735</v>
      </c>
      <c r="H48" s="46">
        <v>120325</v>
      </c>
    </row>
    <row r="49" spans="1:14" s="4" customFormat="1" ht="15" customHeight="1" x14ac:dyDescent="0.25">
      <c r="A49" s="14" t="s">
        <v>33</v>
      </c>
      <c r="B49" s="15">
        <v>3121</v>
      </c>
      <c r="C49" s="136" t="s">
        <v>154</v>
      </c>
      <c r="D49" s="136"/>
      <c r="E49" s="94">
        <v>2000</v>
      </c>
      <c r="F49" s="46">
        <v>15937</v>
      </c>
      <c r="G49" s="46">
        <v>14271</v>
      </c>
      <c r="H49" s="46">
        <v>14585</v>
      </c>
    </row>
    <row r="50" spans="1:14" s="4" customFormat="1" ht="15" customHeight="1" x14ac:dyDescent="0.25">
      <c r="A50" s="14" t="s">
        <v>34</v>
      </c>
      <c r="B50" s="15">
        <v>3132</v>
      </c>
      <c r="C50" s="14" t="s">
        <v>155</v>
      </c>
      <c r="D50" s="14"/>
      <c r="E50" s="16">
        <v>0</v>
      </c>
      <c r="F50" s="46">
        <v>19162</v>
      </c>
      <c r="G50" s="46">
        <v>19622</v>
      </c>
      <c r="H50" s="46">
        <v>20054</v>
      </c>
    </row>
    <row r="51" spans="1:14" s="4" customFormat="1" x14ac:dyDescent="0.25">
      <c r="A51" s="14" t="s">
        <v>35</v>
      </c>
      <c r="B51" s="15">
        <v>3211</v>
      </c>
      <c r="C51" s="14" t="s">
        <v>92</v>
      </c>
      <c r="D51" s="14"/>
      <c r="E51" s="16">
        <v>0</v>
      </c>
      <c r="F51" s="46">
        <v>1742</v>
      </c>
      <c r="G51" s="46">
        <v>1784</v>
      </c>
      <c r="H51" s="46">
        <v>1823</v>
      </c>
    </row>
    <row r="52" spans="1:14" s="4" customFormat="1" ht="15" customHeight="1" x14ac:dyDescent="0.25">
      <c r="A52" s="14" t="s">
        <v>36</v>
      </c>
      <c r="B52" s="15">
        <v>3213</v>
      </c>
      <c r="C52" s="14" t="s">
        <v>156</v>
      </c>
      <c r="D52" s="14"/>
      <c r="E52" s="16">
        <v>0</v>
      </c>
      <c r="F52" s="46">
        <v>1742</v>
      </c>
      <c r="G52" s="46">
        <v>1784</v>
      </c>
      <c r="H52" s="46">
        <v>1823</v>
      </c>
    </row>
    <row r="53" spans="1:14" s="4" customFormat="1" x14ac:dyDescent="0.25">
      <c r="A53" s="14" t="s">
        <v>37</v>
      </c>
      <c r="B53" s="15">
        <v>3221</v>
      </c>
      <c r="C53" s="14" t="s">
        <v>157</v>
      </c>
      <c r="D53" s="14"/>
      <c r="E53" s="16">
        <v>0</v>
      </c>
      <c r="F53" s="46">
        <v>2612</v>
      </c>
      <c r="G53" s="46">
        <v>2675</v>
      </c>
      <c r="H53" s="46">
        <v>2734</v>
      </c>
    </row>
    <row r="54" spans="1:14" s="4" customFormat="1" x14ac:dyDescent="0.25">
      <c r="A54" s="14" t="s">
        <v>89</v>
      </c>
      <c r="B54" s="15">
        <v>3222</v>
      </c>
      <c r="C54" s="14" t="s">
        <v>90</v>
      </c>
      <c r="D54" s="14"/>
      <c r="E54" s="16">
        <v>0</v>
      </c>
      <c r="F54" s="46">
        <v>1045</v>
      </c>
      <c r="G54" s="46">
        <v>1070</v>
      </c>
      <c r="H54" s="46">
        <v>1094</v>
      </c>
    </row>
    <row r="55" spans="1:14" s="4" customFormat="1" x14ac:dyDescent="0.25">
      <c r="A55" s="14" t="s">
        <v>38</v>
      </c>
      <c r="B55" s="15">
        <v>3223</v>
      </c>
      <c r="C55" s="14" t="s">
        <v>10</v>
      </c>
      <c r="D55" s="14"/>
      <c r="E55" s="16">
        <v>0</v>
      </c>
      <c r="F55" s="46">
        <v>24737</v>
      </c>
      <c r="G55" s="46">
        <v>25331</v>
      </c>
      <c r="H55" s="46">
        <v>25888</v>
      </c>
    </row>
    <row r="56" spans="1:14" s="4" customFormat="1" x14ac:dyDescent="0.25">
      <c r="A56" s="14" t="s">
        <v>39</v>
      </c>
      <c r="B56" s="15">
        <v>3225</v>
      </c>
      <c r="C56" s="14" t="s">
        <v>158</v>
      </c>
      <c r="D56" s="14"/>
      <c r="E56" s="16">
        <v>0</v>
      </c>
      <c r="F56" s="46">
        <v>3484</v>
      </c>
      <c r="G56" s="46">
        <v>3568</v>
      </c>
      <c r="H56" s="46">
        <v>3646</v>
      </c>
    </row>
    <row r="57" spans="1:14" s="4" customFormat="1" ht="15" customHeight="1" x14ac:dyDescent="0.25">
      <c r="A57" s="14" t="s">
        <v>40</v>
      </c>
      <c r="B57" s="15">
        <v>3231</v>
      </c>
      <c r="C57" s="136" t="s">
        <v>159</v>
      </c>
      <c r="D57" s="136"/>
      <c r="E57" s="16">
        <v>0</v>
      </c>
      <c r="F57" s="46">
        <v>2612</v>
      </c>
      <c r="G57" s="46">
        <v>2675</v>
      </c>
      <c r="H57" s="46">
        <v>2734</v>
      </c>
    </row>
    <row r="58" spans="1:14" s="4" customFormat="1" ht="15" customHeight="1" x14ac:dyDescent="0.25">
      <c r="A58" s="14" t="s">
        <v>41</v>
      </c>
      <c r="B58" s="15">
        <v>3232</v>
      </c>
      <c r="C58" s="136" t="s">
        <v>11</v>
      </c>
      <c r="D58" s="136"/>
      <c r="E58" s="16">
        <v>0</v>
      </c>
      <c r="F58" s="46">
        <v>1394</v>
      </c>
      <c r="G58" s="46">
        <v>1427</v>
      </c>
      <c r="H58" s="46">
        <v>1458</v>
      </c>
    </row>
    <row r="59" spans="1:14" s="4" customFormat="1" ht="15" customHeight="1" x14ac:dyDescent="0.25">
      <c r="A59" s="14" t="s">
        <v>54</v>
      </c>
      <c r="B59" s="15">
        <v>3233</v>
      </c>
      <c r="C59" s="136" t="s">
        <v>12</v>
      </c>
      <c r="D59" s="136"/>
      <c r="E59" s="16">
        <v>0</v>
      </c>
      <c r="F59" s="46">
        <v>4006</v>
      </c>
      <c r="G59" s="46">
        <v>4102</v>
      </c>
      <c r="H59" s="46">
        <v>4192</v>
      </c>
    </row>
    <row r="60" spans="1:14" s="4" customFormat="1" x14ac:dyDescent="0.25">
      <c r="A60" s="14" t="s">
        <v>42</v>
      </c>
      <c r="B60" s="15">
        <v>3234</v>
      </c>
      <c r="C60" s="14" t="s">
        <v>13</v>
      </c>
      <c r="D60" s="14"/>
      <c r="E60" s="16">
        <v>0</v>
      </c>
      <c r="F60" s="46">
        <v>1394</v>
      </c>
      <c r="G60" s="46">
        <v>1427</v>
      </c>
      <c r="H60" s="46">
        <v>1458</v>
      </c>
    </row>
    <row r="61" spans="1:14" s="4" customFormat="1" ht="15" customHeight="1" x14ac:dyDescent="0.25">
      <c r="A61" s="14" t="s">
        <v>93</v>
      </c>
      <c r="B61" s="15">
        <v>3235</v>
      </c>
      <c r="C61" s="14" t="s">
        <v>94</v>
      </c>
      <c r="D61" s="14"/>
      <c r="E61" s="16">
        <v>0</v>
      </c>
      <c r="F61" s="46">
        <v>9</v>
      </c>
      <c r="G61" s="46">
        <v>9</v>
      </c>
      <c r="H61" s="46">
        <v>10</v>
      </c>
    </row>
    <row r="62" spans="1:14" s="4" customFormat="1" ht="15" customHeight="1" x14ac:dyDescent="0.25">
      <c r="A62" s="14" t="s">
        <v>95</v>
      </c>
      <c r="B62" s="15">
        <v>3236</v>
      </c>
      <c r="C62" s="136" t="s">
        <v>96</v>
      </c>
      <c r="D62" s="136"/>
      <c r="E62" s="16">
        <v>0</v>
      </c>
      <c r="F62" s="46">
        <v>1568</v>
      </c>
      <c r="G62" s="46">
        <v>1606</v>
      </c>
      <c r="H62" s="46">
        <v>1641</v>
      </c>
    </row>
    <row r="63" spans="1:14" s="4" customFormat="1" ht="15" customHeight="1" x14ac:dyDescent="0.25">
      <c r="A63" s="14" t="s">
        <v>43</v>
      </c>
      <c r="B63" s="15">
        <v>3237</v>
      </c>
      <c r="C63" s="136" t="s">
        <v>14</v>
      </c>
      <c r="D63" s="136"/>
      <c r="E63" s="16">
        <v>0</v>
      </c>
      <c r="F63" s="46">
        <v>2091</v>
      </c>
      <c r="G63" s="46">
        <v>2141</v>
      </c>
      <c r="H63" s="46">
        <v>2188</v>
      </c>
    </row>
    <row r="64" spans="1:14" s="4" customFormat="1" x14ac:dyDescent="0.25">
      <c r="A64" s="14" t="s">
        <v>44</v>
      </c>
      <c r="B64" s="15">
        <v>3238</v>
      </c>
      <c r="C64" s="14" t="s">
        <v>15</v>
      </c>
      <c r="D64" s="14"/>
      <c r="E64" s="16">
        <v>0</v>
      </c>
      <c r="F64" s="46">
        <v>2091</v>
      </c>
      <c r="G64" s="46">
        <v>2141</v>
      </c>
      <c r="H64" s="46">
        <v>2188</v>
      </c>
      <c r="N64" s="93"/>
    </row>
    <row r="65" spans="1:8" s="4" customFormat="1" x14ac:dyDescent="0.25">
      <c r="A65" s="14" t="s">
        <v>45</v>
      </c>
      <c r="B65" s="15">
        <v>3239</v>
      </c>
      <c r="C65" s="14" t="s">
        <v>25</v>
      </c>
      <c r="D65" s="14"/>
      <c r="E65" s="16">
        <v>0</v>
      </c>
      <c r="F65" s="46">
        <v>4878</v>
      </c>
      <c r="G65" s="46">
        <v>4995</v>
      </c>
      <c r="H65" s="46">
        <v>5105</v>
      </c>
    </row>
    <row r="66" spans="1:8" s="4" customFormat="1" x14ac:dyDescent="0.25">
      <c r="A66" s="14"/>
      <c r="B66" s="15"/>
      <c r="C66" s="14"/>
      <c r="D66" s="14"/>
      <c r="E66" s="16"/>
      <c r="F66" s="46"/>
      <c r="G66" s="46"/>
      <c r="H66" s="94" t="s">
        <v>162</v>
      </c>
    </row>
    <row r="67" spans="1:8" s="4" customFormat="1" x14ac:dyDescent="0.25">
      <c r="A67" s="14" t="s">
        <v>46</v>
      </c>
      <c r="B67" s="15">
        <v>3292</v>
      </c>
      <c r="C67" s="14" t="s">
        <v>16</v>
      </c>
      <c r="D67" s="14"/>
      <c r="E67" s="16">
        <v>0</v>
      </c>
      <c r="F67" s="46">
        <v>1219</v>
      </c>
      <c r="G67" s="46">
        <v>1248</v>
      </c>
      <c r="H67" s="46">
        <v>1275</v>
      </c>
    </row>
    <row r="68" spans="1:8" s="4" customFormat="1" x14ac:dyDescent="0.25">
      <c r="A68" s="14" t="s">
        <v>47</v>
      </c>
      <c r="B68" s="15">
        <v>3293</v>
      </c>
      <c r="C68" s="14" t="s">
        <v>17</v>
      </c>
      <c r="D68" s="14"/>
      <c r="E68" s="16">
        <v>0</v>
      </c>
      <c r="F68" s="46">
        <v>1219</v>
      </c>
      <c r="G68" s="46">
        <v>1248</v>
      </c>
      <c r="H68" s="46">
        <v>1275</v>
      </c>
    </row>
    <row r="69" spans="1:8" s="4" customFormat="1" x14ac:dyDescent="0.25">
      <c r="A69" s="14" t="s">
        <v>48</v>
      </c>
      <c r="B69" s="15">
        <v>3294</v>
      </c>
      <c r="C69" s="14" t="s">
        <v>18</v>
      </c>
      <c r="D69" s="14"/>
      <c r="E69" s="16">
        <v>0</v>
      </c>
      <c r="F69" s="46">
        <v>610</v>
      </c>
      <c r="G69" s="46">
        <v>625</v>
      </c>
      <c r="H69" s="46">
        <v>639</v>
      </c>
    </row>
    <row r="70" spans="1:8" s="4" customFormat="1" x14ac:dyDescent="0.25">
      <c r="A70" s="14" t="s">
        <v>97</v>
      </c>
      <c r="B70" s="15">
        <v>3295</v>
      </c>
      <c r="C70" s="14" t="s">
        <v>98</v>
      </c>
      <c r="D70" s="14"/>
      <c r="E70" s="16">
        <v>0</v>
      </c>
      <c r="F70" s="46">
        <v>174</v>
      </c>
      <c r="G70" s="46">
        <v>178</v>
      </c>
      <c r="H70" s="46">
        <v>182</v>
      </c>
    </row>
    <row r="71" spans="1:8" s="4" customFormat="1" ht="15" customHeight="1" x14ac:dyDescent="0.25">
      <c r="A71" s="14" t="s">
        <v>49</v>
      </c>
      <c r="B71" s="15">
        <v>3299</v>
      </c>
      <c r="C71" s="136" t="s">
        <v>19</v>
      </c>
      <c r="D71" s="136"/>
      <c r="E71" s="16">
        <v>0</v>
      </c>
      <c r="F71" s="46">
        <v>1429</v>
      </c>
      <c r="G71" s="46">
        <v>1464</v>
      </c>
      <c r="H71" s="46">
        <v>1497</v>
      </c>
    </row>
    <row r="72" spans="1:8" s="4" customFormat="1" ht="15" customHeight="1" x14ac:dyDescent="0.25">
      <c r="A72" s="14" t="s">
        <v>50</v>
      </c>
      <c r="B72" s="15">
        <v>3431</v>
      </c>
      <c r="C72" s="136" t="s">
        <v>20</v>
      </c>
      <c r="D72" s="136"/>
      <c r="E72" s="16">
        <v>0</v>
      </c>
      <c r="F72" s="46">
        <v>1080</v>
      </c>
      <c r="G72" s="46">
        <v>1106</v>
      </c>
      <c r="H72" s="46">
        <v>1131</v>
      </c>
    </row>
    <row r="73" spans="1:8" x14ac:dyDescent="0.25">
      <c r="A73" s="12" t="s">
        <v>6</v>
      </c>
      <c r="B73" s="12" t="s">
        <v>56</v>
      </c>
      <c r="C73" s="12" t="s">
        <v>57</v>
      </c>
      <c r="D73" s="12"/>
      <c r="E73" s="13">
        <v>0</v>
      </c>
      <c r="F73" s="51">
        <v>819</v>
      </c>
      <c r="G73" s="45">
        <v>839</v>
      </c>
      <c r="H73" s="45">
        <v>857</v>
      </c>
    </row>
    <row r="74" spans="1:8" s="4" customFormat="1" ht="15" customHeight="1" x14ac:dyDescent="0.25">
      <c r="A74" s="14" t="s">
        <v>51</v>
      </c>
      <c r="B74" s="15">
        <v>3232</v>
      </c>
      <c r="C74" s="136" t="s">
        <v>11</v>
      </c>
      <c r="D74" s="136"/>
      <c r="E74" s="16">
        <v>0</v>
      </c>
      <c r="F74" s="46">
        <v>192</v>
      </c>
      <c r="G74" s="46">
        <v>197</v>
      </c>
      <c r="H74" s="46">
        <v>201</v>
      </c>
    </row>
    <row r="75" spans="1:8" s="4" customFormat="1" ht="15" customHeight="1" x14ac:dyDescent="0.25">
      <c r="A75" s="14" t="s">
        <v>52</v>
      </c>
      <c r="B75" s="15">
        <v>3233</v>
      </c>
      <c r="C75" s="136" t="s">
        <v>12</v>
      </c>
      <c r="D75" s="136"/>
      <c r="E75" s="16">
        <v>0</v>
      </c>
      <c r="F75" s="46">
        <v>435</v>
      </c>
      <c r="G75" s="46">
        <v>445</v>
      </c>
      <c r="H75" s="46">
        <v>455</v>
      </c>
    </row>
    <row r="76" spans="1:8" s="18" customFormat="1" ht="15" customHeight="1" x14ac:dyDescent="0.25">
      <c r="A76" s="14" t="s">
        <v>137</v>
      </c>
      <c r="B76" s="15">
        <v>3221</v>
      </c>
      <c r="C76" s="136" t="s">
        <v>99</v>
      </c>
      <c r="D76" s="136"/>
      <c r="E76" s="16">
        <v>0</v>
      </c>
      <c r="F76" s="46">
        <v>192</v>
      </c>
      <c r="G76" s="46">
        <v>197</v>
      </c>
      <c r="H76" s="46">
        <v>201</v>
      </c>
    </row>
    <row r="77" spans="1:8" x14ac:dyDescent="0.25">
      <c r="A77" s="37" t="s">
        <v>58</v>
      </c>
      <c r="B77" s="37"/>
      <c r="C77" s="36"/>
      <c r="D77" s="36"/>
      <c r="E77" s="35">
        <v>0</v>
      </c>
      <c r="F77" s="51">
        <v>1342</v>
      </c>
      <c r="G77" s="51">
        <v>1374</v>
      </c>
      <c r="H77" s="52">
        <v>1405</v>
      </c>
    </row>
    <row r="78" spans="1:8" x14ac:dyDescent="0.25">
      <c r="A78" s="40" t="s">
        <v>60</v>
      </c>
      <c r="B78" s="40" t="s">
        <v>59</v>
      </c>
      <c r="C78" s="38" t="s">
        <v>24</v>
      </c>
      <c r="D78" s="38"/>
      <c r="E78" s="39">
        <v>0</v>
      </c>
      <c r="F78" s="50">
        <v>1342</v>
      </c>
      <c r="G78" s="58">
        <v>1374</v>
      </c>
      <c r="H78" s="50">
        <v>1405</v>
      </c>
    </row>
    <row r="79" spans="1:8" x14ac:dyDescent="0.25">
      <c r="A79" s="106" t="s">
        <v>55</v>
      </c>
      <c r="B79" s="107"/>
      <c r="C79" s="108"/>
      <c r="D79" s="108"/>
      <c r="E79" s="115">
        <v>7000</v>
      </c>
      <c r="F79" s="109">
        <v>43957</v>
      </c>
      <c r="G79" s="110">
        <v>37844</v>
      </c>
      <c r="H79" s="111">
        <v>38677</v>
      </c>
    </row>
    <row r="80" spans="1:8" x14ac:dyDescent="0.25">
      <c r="A80" s="22" t="s">
        <v>61</v>
      </c>
      <c r="B80" s="24"/>
      <c r="C80" s="41"/>
      <c r="D80" s="41"/>
      <c r="E80" s="52">
        <v>7000</v>
      </c>
      <c r="F80" s="51">
        <v>38992</v>
      </c>
      <c r="G80" s="61" t="s">
        <v>144</v>
      </c>
      <c r="H80" s="65">
        <v>33481</v>
      </c>
    </row>
    <row r="81" spans="1:8" x14ac:dyDescent="0.25">
      <c r="A81" s="25" t="s">
        <v>100</v>
      </c>
      <c r="B81" s="26">
        <v>3224</v>
      </c>
      <c r="C81" s="42" t="s">
        <v>101</v>
      </c>
      <c r="D81" s="42"/>
      <c r="E81" s="127">
        <v>0</v>
      </c>
      <c r="F81" s="50">
        <v>9164</v>
      </c>
      <c r="G81" s="53">
        <v>9384</v>
      </c>
      <c r="H81" s="54">
        <v>9591</v>
      </c>
    </row>
    <row r="82" spans="1:8" x14ac:dyDescent="0.25">
      <c r="A82" s="25" t="s">
        <v>62</v>
      </c>
      <c r="B82" s="26">
        <v>3237</v>
      </c>
      <c r="C82" s="42" t="s">
        <v>102</v>
      </c>
      <c r="D82" s="42"/>
      <c r="E82" s="127">
        <v>0</v>
      </c>
      <c r="F82" s="50">
        <v>1837</v>
      </c>
      <c r="G82" s="53">
        <v>1881</v>
      </c>
      <c r="H82" s="54">
        <v>1922</v>
      </c>
    </row>
    <row r="83" spans="1:8" s="4" customFormat="1" x14ac:dyDescent="0.25">
      <c r="A83" s="27" t="s">
        <v>63</v>
      </c>
      <c r="B83" s="28">
        <v>4221</v>
      </c>
      <c r="C83" s="40" t="s">
        <v>26</v>
      </c>
      <c r="D83" s="40"/>
      <c r="E83" s="128">
        <v>0</v>
      </c>
      <c r="F83" s="57">
        <v>3571</v>
      </c>
      <c r="G83" s="54">
        <v>3657</v>
      </c>
      <c r="H83" s="55">
        <v>3738</v>
      </c>
    </row>
    <row r="84" spans="1:8" s="4" customFormat="1" x14ac:dyDescent="0.25">
      <c r="A84" s="27" t="s">
        <v>146</v>
      </c>
      <c r="B84" s="28">
        <v>4223</v>
      </c>
      <c r="C84" s="40" t="s">
        <v>67</v>
      </c>
      <c r="D84" s="40"/>
      <c r="E84" s="120">
        <v>7000</v>
      </c>
      <c r="F84" s="57">
        <v>7000</v>
      </c>
      <c r="G84" s="119">
        <v>0</v>
      </c>
      <c r="H84" s="29">
        <v>0</v>
      </c>
    </row>
    <row r="85" spans="1:8" s="4" customFormat="1" x14ac:dyDescent="0.25">
      <c r="A85" s="27" t="s">
        <v>64</v>
      </c>
      <c r="B85" s="28">
        <v>3232</v>
      </c>
      <c r="C85" s="40" t="s">
        <v>103</v>
      </c>
      <c r="D85" s="40"/>
      <c r="E85" s="128">
        <v>0</v>
      </c>
      <c r="F85" s="57">
        <v>8710</v>
      </c>
      <c r="G85" s="54">
        <v>8919</v>
      </c>
      <c r="H85" s="55">
        <v>9115</v>
      </c>
    </row>
    <row r="86" spans="1:8" s="4" customFormat="1" x14ac:dyDescent="0.25">
      <c r="A86" s="27" t="s">
        <v>104</v>
      </c>
      <c r="B86" s="28">
        <v>4262</v>
      </c>
      <c r="C86" s="40" t="s">
        <v>105</v>
      </c>
      <c r="D86" s="40"/>
      <c r="E86" s="128">
        <v>0</v>
      </c>
      <c r="F86" s="57">
        <v>8710</v>
      </c>
      <c r="G86" s="54">
        <v>8919</v>
      </c>
      <c r="H86" s="55">
        <v>9115</v>
      </c>
    </row>
    <row r="87" spans="1:8" x14ac:dyDescent="0.25">
      <c r="A87" s="12" t="s">
        <v>65</v>
      </c>
      <c r="B87" s="12"/>
      <c r="C87" s="23"/>
      <c r="D87" s="23"/>
      <c r="E87" s="134">
        <v>0</v>
      </c>
      <c r="F87" s="52">
        <v>4965</v>
      </c>
      <c r="G87" s="56">
        <v>5084</v>
      </c>
      <c r="H87" s="66">
        <v>5196</v>
      </c>
    </row>
    <row r="88" spans="1:8" s="4" customFormat="1" x14ac:dyDescent="0.25">
      <c r="A88" s="27" t="s">
        <v>106</v>
      </c>
      <c r="B88" s="28">
        <v>4221</v>
      </c>
      <c r="C88" s="25" t="s">
        <v>26</v>
      </c>
      <c r="D88" s="25"/>
      <c r="E88" s="29">
        <v>0</v>
      </c>
      <c r="F88" s="58">
        <v>4460</v>
      </c>
      <c r="G88" s="62">
        <v>4567</v>
      </c>
      <c r="H88" s="55">
        <v>4667</v>
      </c>
    </row>
    <row r="89" spans="1:8" s="4" customFormat="1" ht="15" customHeight="1" x14ac:dyDescent="0.25">
      <c r="A89" s="27" t="s">
        <v>66</v>
      </c>
      <c r="B89" s="28">
        <v>4223</v>
      </c>
      <c r="C89" s="27" t="s">
        <v>67</v>
      </c>
      <c r="D89" s="27"/>
      <c r="E89" s="29">
        <v>0</v>
      </c>
      <c r="F89" s="53">
        <v>296</v>
      </c>
      <c r="G89" s="55">
        <v>303</v>
      </c>
      <c r="H89" s="55">
        <v>310</v>
      </c>
    </row>
    <row r="90" spans="1:8" s="4" customFormat="1" x14ac:dyDescent="0.25">
      <c r="A90" s="27" t="s">
        <v>68</v>
      </c>
      <c r="B90" s="28">
        <v>3232</v>
      </c>
      <c r="C90" s="27" t="s">
        <v>107</v>
      </c>
      <c r="D90" s="27"/>
      <c r="E90" s="34">
        <v>0</v>
      </c>
      <c r="F90" s="54">
        <v>209</v>
      </c>
      <c r="G90" s="55">
        <v>214</v>
      </c>
      <c r="H90" s="55">
        <v>219</v>
      </c>
    </row>
    <row r="91" spans="1:8" s="4" customFormat="1" x14ac:dyDescent="0.25">
      <c r="A91" s="112" t="s">
        <v>70</v>
      </c>
      <c r="B91" s="113"/>
      <c r="C91" s="114"/>
      <c r="D91" s="114"/>
      <c r="E91" s="129">
        <v>1756</v>
      </c>
      <c r="F91" s="115">
        <v>43339</v>
      </c>
      <c r="G91" s="115">
        <v>42581</v>
      </c>
      <c r="H91" s="116">
        <v>43518</v>
      </c>
    </row>
    <row r="92" spans="1:8" s="4" customFormat="1" x14ac:dyDescent="0.25">
      <c r="A92" s="83" t="s">
        <v>71</v>
      </c>
      <c r="B92" s="84"/>
      <c r="C92" s="97" t="s">
        <v>108</v>
      </c>
      <c r="D92" s="97"/>
      <c r="E92" s="98">
        <v>0</v>
      </c>
      <c r="F92" s="56">
        <v>7055</v>
      </c>
      <c r="G92" s="99">
        <v>7224</v>
      </c>
      <c r="H92" s="56">
        <v>7383</v>
      </c>
    </row>
    <row r="93" spans="1:8" s="4" customFormat="1" x14ac:dyDescent="0.25">
      <c r="A93" s="27" t="s">
        <v>72</v>
      </c>
      <c r="B93" s="28">
        <v>4241</v>
      </c>
      <c r="C93" s="27" t="s">
        <v>73</v>
      </c>
      <c r="D93" s="27"/>
      <c r="E93" s="29">
        <v>0</v>
      </c>
      <c r="F93" s="50">
        <v>7055</v>
      </c>
      <c r="G93" s="55">
        <v>7224</v>
      </c>
      <c r="H93" s="55">
        <v>7383</v>
      </c>
    </row>
    <row r="94" spans="1:8" s="4" customFormat="1" x14ac:dyDescent="0.25">
      <c r="A94" s="37" t="s">
        <v>65</v>
      </c>
      <c r="B94" s="43"/>
      <c r="C94" s="41"/>
      <c r="D94" s="41"/>
      <c r="E94" s="130">
        <v>0</v>
      </c>
      <c r="F94" s="96">
        <v>5713</v>
      </c>
      <c r="G94" s="56">
        <v>5850</v>
      </c>
      <c r="H94" s="52">
        <v>5979</v>
      </c>
    </row>
    <row r="95" spans="1:8" s="4" customFormat="1" x14ac:dyDescent="0.25">
      <c r="A95" s="100"/>
      <c r="B95" s="101"/>
      <c r="C95" s="102"/>
      <c r="D95" s="102"/>
      <c r="E95" s="131">
        <v>0</v>
      </c>
      <c r="F95" s="103"/>
      <c r="G95" s="104"/>
      <c r="H95" s="105"/>
    </row>
    <row r="96" spans="1:8" s="4" customFormat="1" x14ac:dyDescent="0.25">
      <c r="A96" s="27" t="s">
        <v>74</v>
      </c>
      <c r="B96" s="28">
        <v>3233</v>
      </c>
      <c r="C96" s="95" t="s">
        <v>12</v>
      </c>
      <c r="D96" s="118"/>
      <c r="E96" s="29">
        <v>0</v>
      </c>
      <c r="F96" s="59">
        <v>2143</v>
      </c>
      <c r="G96" s="58">
        <v>2194</v>
      </c>
      <c r="H96" s="54">
        <v>2243</v>
      </c>
    </row>
    <row r="97" spans="1:8" s="4" customFormat="1" x14ac:dyDescent="0.25">
      <c r="A97" s="27" t="s">
        <v>75</v>
      </c>
      <c r="B97" s="28">
        <v>4221</v>
      </c>
      <c r="C97" s="27" t="s">
        <v>26</v>
      </c>
      <c r="D97" s="27"/>
      <c r="E97" s="29">
        <v>0</v>
      </c>
      <c r="F97" s="59">
        <v>1785</v>
      </c>
      <c r="G97" s="54">
        <v>1828</v>
      </c>
      <c r="H97" s="54">
        <v>1868</v>
      </c>
    </row>
    <row r="98" spans="1:8" s="4" customFormat="1" x14ac:dyDescent="0.25">
      <c r="A98" s="25" t="s">
        <v>76</v>
      </c>
      <c r="B98" s="28">
        <v>4241</v>
      </c>
      <c r="C98" s="27" t="s">
        <v>21</v>
      </c>
      <c r="D98" s="27"/>
      <c r="E98" s="132">
        <v>0</v>
      </c>
      <c r="F98" s="68">
        <v>1785</v>
      </c>
      <c r="G98" s="54">
        <v>1828</v>
      </c>
      <c r="H98" s="54">
        <v>1868</v>
      </c>
    </row>
    <row r="99" spans="1:8" s="4" customFormat="1" x14ac:dyDescent="0.25">
      <c r="A99" s="25"/>
      <c r="B99" s="28"/>
      <c r="C99" s="27"/>
      <c r="D99" s="27"/>
      <c r="E99" s="132"/>
      <c r="F99" s="68"/>
      <c r="G99" s="54"/>
      <c r="H99" s="122" t="s">
        <v>163</v>
      </c>
    </row>
    <row r="100" spans="1:8" s="4" customFormat="1" x14ac:dyDescent="0.25">
      <c r="A100" s="44" t="s">
        <v>77</v>
      </c>
      <c r="B100" s="44"/>
      <c r="C100" s="12"/>
      <c r="D100" s="12"/>
      <c r="E100" s="37">
        <v>1756</v>
      </c>
      <c r="F100" s="56">
        <v>30571</v>
      </c>
      <c r="G100" s="52">
        <v>29507</v>
      </c>
      <c r="H100" s="67" t="s">
        <v>145</v>
      </c>
    </row>
    <row r="101" spans="1:8" ht="26.25" x14ac:dyDescent="0.25">
      <c r="A101" s="6" t="s">
        <v>78</v>
      </c>
      <c r="B101" s="6" t="s">
        <v>69</v>
      </c>
      <c r="C101" s="27" t="s">
        <v>86</v>
      </c>
      <c r="D101" s="27"/>
      <c r="E101" s="121">
        <v>-243</v>
      </c>
      <c r="F101" s="59">
        <v>1500</v>
      </c>
      <c r="G101" s="63" t="s">
        <v>140</v>
      </c>
      <c r="H101" s="54">
        <v>1824</v>
      </c>
    </row>
    <row r="102" spans="1:8" ht="26.25" x14ac:dyDescent="0.25">
      <c r="A102" s="6" t="s">
        <v>79</v>
      </c>
      <c r="B102" s="6" t="s">
        <v>80</v>
      </c>
      <c r="C102" s="27" t="s">
        <v>81</v>
      </c>
      <c r="D102" s="27"/>
      <c r="E102" s="121">
        <v>-2043</v>
      </c>
      <c r="F102" s="50">
        <v>10500</v>
      </c>
      <c r="G102" s="63" t="s">
        <v>141</v>
      </c>
      <c r="H102" s="64">
        <v>13127</v>
      </c>
    </row>
    <row r="103" spans="1:8" ht="26.25" x14ac:dyDescent="0.25">
      <c r="A103" s="6" t="s">
        <v>138</v>
      </c>
      <c r="B103" s="6" t="s">
        <v>80</v>
      </c>
      <c r="C103" s="27" t="s">
        <v>139</v>
      </c>
      <c r="D103" s="27"/>
      <c r="E103" s="122">
        <v>4042</v>
      </c>
      <c r="F103" s="50">
        <v>15000</v>
      </c>
      <c r="G103" s="63" t="s">
        <v>142</v>
      </c>
      <c r="H103" s="64">
        <v>11468</v>
      </c>
    </row>
    <row r="104" spans="1:8" ht="15" customHeight="1" x14ac:dyDescent="0.25">
      <c r="A104" s="6" t="s">
        <v>82</v>
      </c>
      <c r="B104" s="6" t="s">
        <v>80</v>
      </c>
      <c r="C104" s="27" t="s">
        <v>53</v>
      </c>
      <c r="D104" s="27"/>
      <c r="E104" s="133">
        <v>0</v>
      </c>
      <c r="F104" s="54">
        <v>3571</v>
      </c>
      <c r="G104" s="64" t="s">
        <v>143</v>
      </c>
      <c r="H104" s="54">
        <v>3737</v>
      </c>
    </row>
    <row r="105" spans="1:8" x14ac:dyDescent="0.25">
      <c r="C105" s="27"/>
      <c r="D105" s="27"/>
      <c r="E105"/>
      <c r="F105" s="54"/>
      <c r="G105" s="64"/>
      <c r="H105" s="54"/>
    </row>
    <row r="106" spans="1:8" x14ac:dyDescent="0.25">
      <c r="C106" s="27"/>
      <c r="D106" s="27"/>
      <c r="E106"/>
      <c r="F106" s="54"/>
      <c r="G106" s="64"/>
      <c r="H106" s="54"/>
    </row>
    <row r="107" spans="1:8" x14ac:dyDescent="0.25">
      <c r="C107"/>
      <c r="D107"/>
      <c r="F107" s="47"/>
      <c r="G107" s="64"/>
    </row>
    <row r="108" spans="1:8" x14ac:dyDescent="0.25">
      <c r="E108" s="21"/>
      <c r="F108" s="60"/>
      <c r="G108" s="6" t="s">
        <v>84</v>
      </c>
    </row>
    <row r="109" spans="1:8" x14ac:dyDescent="0.25">
      <c r="C109" s="6" t="s">
        <v>147</v>
      </c>
      <c r="F109" s="48"/>
      <c r="G109" s="6" t="s">
        <v>88</v>
      </c>
    </row>
    <row r="110" spans="1:8" x14ac:dyDescent="0.25">
      <c r="F110" s="49"/>
      <c r="G110" s="6" t="s">
        <v>151</v>
      </c>
    </row>
    <row r="111" spans="1:8" x14ac:dyDescent="0.25">
      <c r="E111" s="6" t="s">
        <v>85</v>
      </c>
      <c r="F111" s="49"/>
    </row>
    <row r="112" spans="1:8" x14ac:dyDescent="0.25">
      <c r="F112" s="49"/>
    </row>
    <row r="113" spans="6:6" x14ac:dyDescent="0.25">
      <c r="F113" s="49"/>
    </row>
    <row r="114" spans="6:6" x14ac:dyDescent="0.25">
      <c r="F114" s="49"/>
    </row>
    <row r="115" spans="6:6" x14ac:dyDescent="0.25">
      <c r="F115" s="49"/>
    </row>
    <row r="116" spans="6:6" x14ac:dyDescent="0.25">
      <c r="F116" s="49"/>
    </row>
    <row r="117" spans="6:6" x14ac:dyDescent="0.25">
      <c r="F117" s="49"/>
    </row>
    <row r="118" spans="6:6" x14ac:dyDescent="0.25">
      <c r="F118" s="49"/>
    </row>
  </sheetData>
  <mergeCells count="14">
    <mergeCell ref="C75:D75"/>
    <mergeCell ref="C76:D76"/>
    <mergeCell ref="C62:D62"/>
    <mergeCell ref="C63:D63"/>
    <mergeCell ref="C71:D71"/>
    <mergeCell ref="C72:D72"/>
    <mergeCell ref="C74:D74"/>
    <mergeCell ref="C59:D59"/>
    <mergeCell ref="A8:E8"/>
    <mergeCell ref="A7:E7"/>
    <mergeCell ref="B26:D26"/>
    <mergeCell ref="C49:D49"/>
    <mergeCell ref="C58:D58"/>
    <mergeCell ref="C57:D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Hudoletnjak</dc:creator>
  <cp:lastModifiedBy>Knjižnica Slatina</cp:lastModifiedBy>
  <cp:lastPrinted>2024-09-17T08:33:05Z</cp:lastPrinted>
  <dcterms:created xsi:type="dcterms:W3CDTF">2013-10-09T10:23:35Z</dcterms:created>
  <dcterms:modified xsi:type="dcterms:W3CDTF">2024-09-24T08:52:18Z</dcterms:modified>
</cp:coreProperties>
</file>